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导出计数_学院" sheetId="5" r:id="rId2"/>
    <sheet name="导出计数_项目名称" sheetId="4" r:id="rId3"/>
    <sheet name="Sheet2" sheetId="2" r:id="rId4"/>
    <sheet name="Sheet3" sheetId="3" r:id="rId5"/>
  </sheets>
  <definedNames>
    <definedName name="_xlnm._FilterDatabase" localSheetId="0" hidden="1">Sheet1!$A$1:$J$14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<sst xmlns="http://schemas.openxmlformats.org/spreadsheetml/2006/main" count="120" uniqueCount="64">
  <si>
    <t>序号</t>
  </si>
  <si>
    <t>姓名</t>
  </si>
  <si>
    <t>学院</t>
  </si>
  <si>
    <t>项目名称</t>
  </si>
  <si>
    <t>渠道名称</t>
  </si>
  <si>
    <t>留学身份</t>
  </si>
  <si>
    <t>留学国别</t>
  </si>
  <si>
    <t>留学单位</t>
  </si>
  <si>
    <t>留学期限（月）</t>
  </si>
  <si>
    <t>备注</t>
  </si>
  <si>
    <t>秦国玉</t>
  </si>
  <si>
    <t>石油工程学院</t>
  </si>
  <si>
    <t>创新型人才国际合作培养项目</t>
  </si>
  <si>
    <t>非常规油气钻采化学与智能开发创新型人才国际合作培养项目</t>
  </si>
  <si>
    <t>联合培养博士研究生</t>
  </si>
  <si>
    <t>加拿大</t>
  </si>
  <si>
    <t>阿尔伯塔大学</t>
  </si>
  <si>
    <t>张亚雄</t>
  </si>
  <si>
    <t>深地钻采工程与智能控制创新型人才国际合作培养项目</t>
  </si>
  <si>
    <t>吴大卫</t>
  </si>
  <si>
    <t>韩子璇</t>
  </si>
  <si>
    <t>控制科学与工程学院</t>
  </si>
  <si>
    <t>光学精密工程与智能微系统创新型人才国际合作培养项目</t>
  </si>
  <si>
    <t>博士研究生</t>
  </si>
  <si>
    <t>韩国</t>
  </si>
  <si>
    <t>韩国科学技术学院</t>
  </si>
  <si>
    <t>孙有壮</t>
  </si>
  <si>
    <t>计算机科学与技术学院</t>
  </si>
  <si>
    <t>海洋油气装备与安全运维技术创新型人才国际合作培养项目</t>
  </si>
  <si>
    <t>新加坡</t>
  </si>
  <si>
    <t>新加坡南洋理工大学</t>
  </si>
  <si>
    <t>王晔</t>
  </si>
  <si>
    <t>化学化工学院</t>
  </si>
  <si>
    <t>能源与环境催化材料创新型人才国际合作培养项目</t>
  </si>
  <si>
    <t>法国</t>
  </si>
  <si>
    <t>卡昂国立高等工程师学院</t>
  </si>
  <si>
    <t>李琳琳</t>
  </si>
  <si>
    <t>化工安全与环保复合型人才国际合作培养项目</t>
  </si>
  <si>
    <t>延世大学</t>
  </si>
  <si>
    <t>周小松</t>
  </si>
  <si>
    <t>地球科学与技术学院</t>
  </si>
  <si>
    <t>面向碳中和的地球科学创新型人才国际合作培养项目</t>
  </si>
  <si>
    <t>唐佳凡</t>
  </si>
  <si>
    <t>澳大利亚</t>
  </si>
  <si>
    <t>新南威尔士大学（悉尼校区）</t>
  </si>
  <si>
    <t>伏健</t>
  </si>
  <si>
    <t>沙特阿拉伯</t>
  </si>
  <si>
    <t>法赫德国王石油与矿业大学</t>
  </si>
  <si>
    <t>王柄淇</t>
  </si>
  <si>
    <t>储运与建筑工程学院</t>
  </si>
  <si>
    <t>能源工程领域交叉力学创新型人才国际合作培养项目</t>
  </si>
  <si>
    <t>西安大略大学</t>
  </si>
  <si>
    <t>张泽瑜</t>
  </si>
  <si>
    <t>能源储运工程创新型人才国际合作培养项目</t>
  </si>
  <si>
    <t>高冀东</t>
  </si>
  <si>
    <t>科廷大学</t>
  </si>
  <si>
    <t>计数</t>
  </si>
  <si>
    <t>占比</t>
  </si>
  <si>
    <t>外国语学院</t>
  </si>
  <si>
    <t>文法学院</t>
  </si>
  <si>
    <t>石工、地院、储运</t>
  </si>
  <si>
    <t>促进与俄乌白国际合作培养项目</t>
  </si>
  <si>
    <t>文法、地院、石工</t>
  </si>
  <si>
    <t>国别区域问题研究项目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</si>
</sst>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1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2">
      <alignment vertical="center"/>
    </xf>
    <xf numFmtId="0" fontId="9" fillId="0" borderId="2">
      <alignment vertical="center"/>
    </xf>
    <xf numFmtId="0" fontId="10" fillId="0" borderId="3">
      <alignment vertical="center"/>
    </xf>
    <xf numFmtId="0" fontId="10" fillId="0" borderId="0">
      <alignment vertical="center"/>
    </xf>
    <xf numFmtId="0" fontId="11" fillId="3" borderId="4">
      <alignment vertical="center"/>
    </xf>
    <xf numFmtId="0" fontId="12" fillId="4" borderId="5">
      <alignment vertical="center"/>
    </xf>
    <xf numFmtId="0" fontId="13" fillId="4" borderId="4">
      <alignment vertical="center"/>
    </xf>
    <xf numFmtId="0" fontId="14" fillId="5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8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C29" sqref="C29"/>
    </sheetView>
  </sheetViews>
  <sheetFormatPr defaultColWidth="9" defaultRowHeight="13.5"/>
  <cols>
    <col min="3" max="3" width="22.625" customWidth="1"/>
    <col min="4" max="4" width="31.5" customWidth="1"/>
    <col min="5" max="5" width="60.375" customWidth="1"/>
    <col min="6" max="6" width="20.375" customWidth="1"/>
    <col min="7" max="7" width="11.5" customWidth="1"/>
    <col min="8" max="8" width="27.5" customWidth="1"/>
    <col min="9" max="9" width="20.125" style="3" customWidth="1"/>
  </cols>
  <sheetData>
    <row r="1" s="2" customFormat="1" ht="28" customHeight="1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4" t="s">
        <v>9</v>
      </c>
    </row>
    <row r="2" ht="20" customHeight="1" spans="1:10">
      <c r="A2" s="5">
        <f t="shared" ref="A2:A14" si="0">ROW()-1</f>
        <v>1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5" t="s">
        <v>15</v>
      </c>
      <c r="H2" s="5" t="s">
        <v>16</v>
      </c>
      <c r="I2" s="7">
        <v>12</v>
      </c>
      <c r="J2" s="5"/>
    </row>
    <row r="3" ht="20" customHeight="1" spans="1:10">
      <c r="A3" s="5">
        <f t="shared" si="0"/>
        <v>2</v>
      </c>
      <c r="B3" s="5" t="s">
        <v>17</v>
      </c>
      <c r="C3" s="5" t="s">
        <v>11</v>
      </c>
      <c r="D3" s="5" t="s">
        <v>12</v>
      </c>
      <c r="E3" s="5" t="s">
        <v>18</v>
      </c>
      <c r="F3" s="5" t="s">
        <v>14</v>
      </c>
      <c r="G3" s="5" t="s">
        <v>15</v>
      </c>
      <c r="H3" s="5" t="s">
        <v>16</v>
      </c>
      <c r="I3" s="7">
        <v>12</v>
      </c>
      <c r="J3" s="5"/>
    </row>
    <row r="4" ht="20" customHeight="1" spans="1:10">
      <c r="A4" s="5">
        <f t="shared" si="0"/>
        <v>3</v>
      </c>
      <c r="B4" s="5" t="s">
        <v>19</v>
      </c>
      <c r="C4" s="5" t="s">
        <v>11</v>
      </c>
      <c r="D4" s="5" t="s">
        <v>12</v>
      </c>
      <c r="E4" s="5" t="s">
        <v>18</v>
      </c>
      <c r="F4" s="5" t="s">
        <v>14</v>
      </c>
      <c r="G4" s="5" t="s">
        <v>15</v>
      </c>
      <c r="H4" s="5" t="s">
        <v>16</v>
      </c>
      <c r="I4" s="7">
        <v>12</v>
      </c>
      <c r="J4" s="5"/>
    </row>
    <row r="5" ht="20" customHeight="1" spans="1:10">
      <c r="A5" s="5">
        <f t="shared" si="0"/>
        <v>4</v>
      </c>
      <c r="B5" s="5" t="s">
        <v>20</v>
      </c>
      <c r="C5" s="5" t="s">
        <v>21</v>
      </c>
      <c r="D5" s="5" t="s">
        <v>12</v>
      </c>
      <c r="E5" s="5" t="s">
        <v>22</v>
      </c>
      <c r="F5" s="5" t="s">
        <v>23</v>
      </c>
      <c r="G5" s="5" t="s">
        <v>24</v>
      </c>
      <c r="H5" s="5" t="s">
        <v>25</v>
      </c>
      <c r="I5" s="7">
        <v>48</v>
      </c>
      <c r="J5" s="5"/>
    </row>
    <row r="6" ht="20" customHeight="1" spans="1:10">
      <c r="A6" s="5">
        <f t="shared" si="0"/>
        <v>5</v>
      </c>
      <c r="B6" s="5" t="s">
        <v>26</v>
      </c>
      <c r="C6" s="5" t="s">
        <v>27</v>
      </c>
      <c r="D6" s="5" t="s">
        <v>12</v>
      </c>
      <c r="E6" s="5" t="s">
        <v>28</v>
      </c>
      <c r="F6" s="5" t="s">
        <v>14</v>
      </c>
      <c r="G6" s="5" t="s">
        <v>29</v>
      </c>
      <c r="H6" s="5" t="s">
        <v>30</v>
      </c>
      <c r="I6" s="7">
        <v>12</v>
      </c>
      <c r="J6" s="5"/>
    </row>
    <row r="7" ht="20" customHeight="1" spans="1:10">
      <c r="A7" s="5">
        <f t="shared" si="0"/>
        <v>6</v>
      </c>
      <c r="B7" s="5" t="s">
        <v>31</v>
      </c>
      <c r="C7" s="5" t="s">
        <v>32</v>
      </c>
      <c r="D7" s="5" t="s">
        <v>12</v>
      </c>
      <c r="E7" s="5" t="s">
        <v>33</v>
      </c>
      <c r="F7" s="5" t="s">
        <v>14</v>
      </c>
      <c r="G7" s="5" t="s">
        <v>34</v>
      </c>
      <c r="H7" s="5" t="s">
        <v>35</v>
      </c>
      <c r="I7" s="7">
        <v>24</v>
      </c>
      <c r="J7" s="5"/>
    </row>
    <row r="8" ht="20" customHeight="1" spans="1:10">
      <c r="A8" s="5">
        <f t="shared" si="0"/>
        <v>7</v>
      </c>
      <c r="B8" s="5" t="s">
        <v>36</v>
      </c>
      <c r="C8" s="5" t="s">
        <v>32</v>
      </c>
      <c r="D8" s="5" t="s">
        <v>12</v>
      </c>
      <c r="E8" s="5" t="s">
        <v>37</v>
      </c>
      <c r="F8" s="5" t="s">
        <v>14</v>
      </c>
      <c r="G8" s="5" t="s">
        <v>24</v>
      </c>
      <c r="H8" s="5" t="s">
        <v>38</v>
      </c>
      <c r="I8" s="7">
        <v>6</v>
      </c>
      <c r="J8" s="5"/>
    </row>
    <row r="9" ht="20" customHeight="1" spans="1:10">
      <c r="A9" s="5">
        <f t="shared" si="0"/>
        <v>8</v>
      </c>
      <c r="B9" s="5" t="s">
        <v>39</v>
      </c>
      <c r="C9" s="5" t="s">
        <v>40</v>
      </c>
      <c r="D9" s="5" t="s">
        <v>12</v>
      </c>
      <c r="E9" s="5" t="s">
        <v>41</v>
      </c>
      <c r="F9" s="5" t="s">
        <v>14</v>
      </c>
      <c r="G9" s="5" t="s">
        <v>15</v>
      </c>
      <c r="H9" s="5" t="s">
        <v>16</v>
      </c>
      <c r="I9" s="7">
        <v>14</v>
      </c>
      <c r="J9" s="5"/>
    </row>
    <row r="10" ht="20" customHeight="1" spans="1:10">
      <c r="A10" s="5">
        <f t="shared" si="0"/>
        <v>9</v>
      </c>
      <c r="B10" s="5" t="s">
        <v>42</v>
      </c>
      <c r="C10" s="5" t="s">
        <v>40</v>
      </c>
      <c r="D10" s="5" t="s">
        <v>12</v>
      </c>
      <c r="E10" s="5" t="s">
        <v>41</v>
      </c>
      <c r="F10" s="5" t="s">
        <v>14</v>
      </c>
      <c r="G10" s="5" t="s">
        <v>43</v>
      </c>
      <c r="H10" s="5" t="s">
        <v>44</v>
      </c>
      <c r="I10" s="7">
        <v>12</v>
      </c>
      <c r="J10" s="5"/>
    </row>
    <row r="11" ht="20" customHeight="1" spans="1:10">
      <c r="A11" s="5">
        <f t="shared" si="0"/>
        <v>10</v>
      </c>
      <c r="B11" s="5" t="s">
        <v>45</v>
      </c>
      <c r="C11" s="5" t="s">
        <v>40</v>
      </c>
      <c r="D11" s="5" t="s">
        <v>12</v>
      </c>
      <c r="E11" s="5" t="s">
        <v>41</v>
      </c>
      <c r="F11" s="5" t="s">
        <v>14</v>
      </c>
      <c r="G11" s="5" t="s">
        <v>46</v>
      </c>
      <c r="H11" s="5" t="s">
        <v>47</v>
      </c>
      <c r="I11" s="7">
        <v>18</v>
      </c>
      <c r="J11" s="5"/>
    </row>
    <row r="12" ht="20" customHeight="1" spans="1:10">
      <c r="A12" s="5">
        <f t="shared" si="0"/>
        <v>11</v>
      </c>
      <c r="B12" s="5" t="s">
        <v>48</v>
      </c>
      <c r="C12" s="5" t="s">
        <v>49</v>
      </c>
      <c r="D12" s="5" t="s">
        <v>12</v>
      </c>
      <c r="E12" s="5" t="s">
        <v>50</v>
      </c>
      <c r="F12" s="5" t="s">
        <v>14</v>
      </c>
      <c r="G12" s="5" t="s">
        <v>15</v>
      </c>
      <c r="H12" s="5" t="s">
        <v>51</v>
      </c>
      <c r="I12" s="7">
        <v>12</v>
      </c>
      <c r="J12" s="5"/>
    </row>
    <row r="13" ht="20" customHeight="1" spans="1:10">
      <c r="A13" s="5">
        <f t="shared" si="0"/>
        <v>12</v>
      </c>
      <c r="B13" s="5" t="s">
        <v>52</v>
      </c>
      <c r="C13" s="5" t="s">
        <v>49</v>
      </c>
      <c r="D13" s="5" t="s">
        <v>12</v>
      </c>
      <c r="E13" s="5" t="s">
        <v>53</v>
      </c>
      <c r="F13" s="5" t="s">
        <v>14</v>
      </c>
      <c r="G13" s="5" t="s">
        <v>15</v>
      </c>
      <c r="H13" s="5" t="s">
        <v>16</v>
      </c>
      <c r="I13" s="7">
        <v>12</v>
      </c>
      <c r="J13" s="5"/>
    </row>
    <row r="14" ht="20" customHeight="1" spans="1:10">
      <c r="A14" s="5">
        <f t="shared" si="0"/>
        <v>13</v>
      </c>
      <c r="B14" s="5" t="s">
        <v>54</v>
      </c>
      <c r="C14" s="5" t="s">
        <v>49</v>
      </c>
      <c r="D14" s="5" t="s">
        <v>12</v>
      </c>
      <c r="E14" s="5" t="s">
        <v>53</v>
      </c>
      <c r="F14" s="5" t="s">
        <v>14</v>
      </c>
      <c r="G14" s="5" t="s">
        <v>43</v>
      </c>
      <c r="H14" s="5" t="s">
        <v>55</v>
      </c>
      <c r="I14" s="7">
        <v>12</v>
      </c>
      <c r="J14" s="5"/>
    </row>
  </sheetData>
  <autoFilter xmlns:etc="http://www.wps.cn/officeDocument/2017/etCustomData" ref="A1:J14" etc:filterBottomFollowUsedRange="0">
    <sortState ref="A1:J14">
      <sortCondition ref="D1" descending="1"/>
    </sortState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B2" sqref="B2:B9"/>
    </sheetView>
  </sheetViews>
  <sheetFormatPr defaultColWidth="9" defaultRowHeight="13.5" outlineLevelCol="2"/>
  <cols>
    <col min="1" max="1" width="26.25" customWidth="1"/>
  </cols>
  <sheetData>
    <row r="1" spans="1:3">
      <c r="A1" t="s">
        <v>2</v>
      </c>
      <c r="B1" t="s">
        <v>56</v>
      </c>
      <c r="C1" t="s">
        <v>57</v>
      </c>
    </row>
    <row r="2" spans="1:3">
      <c r="A2" t="s">
        <v>49</v>
      </c>
      <c r="B2">
        <v>3</v>
      </c>
      <c r="C2" s="1">
        <v>0.0882352941176471</v>
      </c>
    </row>
    <row r="3" spans="1:3">
      <c r="A3" t="s">
        <v>40</v>
      </c>
      <c r="B3">
        <v>6</v>
      </c>
      <c r="C3" s="1">
        <v>0.176470588235294</v>
      </c>
    </row>
    <row r="4" spans="1:3">
      <c r="A4" t="s">
        <v>32</v>
      </c>
      <c r="B4">
        <v>2</v>
      </c>
      <c r="C4" s="1">
        <v>0.0588235294117647</v>
      </c>
    </row>
    <row r="5" spans="1:3">
      <c r="A5" t="s">
        <v>27</v>
      </c>
      <c r="B5">
        <v>1</v>
      </c>
      <c r="C5" s="1">
        <v>0.0294117647058824</v>
      </c>
    </row>
    <row r="6" spans="1:3">
      <c r="A6" t="s">
        <v>21</v>
      </c>
      <c r="B6">
        <v>1</v>
      </c>
      <c r="C6" s="1">
        <v>0.0294117647058824</v>
      </c>
    </row>
    <row r="7" spans="1:3">
      <c r="A7" t="s">
        <v>11</v>
      </c>
      <c r="B7">
        <v>9</v>
      </c>
      <c r="C7" s="1">
        <v>0.264705882352941</v>
      </c>
    </row>
    <row r="8" spans="1:3">
      <c r="A8" t="s">
        <v>58</v>
      </c>
      <c r="B8">
        <v>2</v>
      </c>
      <c r="C8" s="1">
        <v>0.0588235294117647</v>
      </c>
    </row>
    <row r="9" spans="1:3">
      <c r="A9" t="s">
        <v>59</v>
      </c>
      <c r="B9">
        <v>10</v>
      </c>
      <c r="C9" s="1">
        <v>0.294117647058824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2" sqref="D2:D3"/>
    </sheetView>
  </sheetViews>
  <sheetFormatPr defaultColWidth="9" defaultRowHeight="13.5" outlineLevelRow="3" outlineLevelCol="3"/>
  <cols>
    <col min="1" max="1" width="30.375" customWidth="1"/>
    <col min="4" max="4" width="12.375" customWidth="1"/>
  </cols>
  <sheetData>
    <row r="1" spans="1:3">
      <c r="A1" t="s">
        <v>3</v>
      </c>
      <c r="B1" t="s">
        <v>56</v>
      </c>
      <c r="C1" t="s">
        <v>57</v>
      </c>
    </row>
    <row r="2" spans="1:4">
      <c r="A2" t="s">
        <v>12</v>
      </c>
      <c r="B2">
        <v>13</v>
      </c>
      <c r="C2" s="1">
        <v>0.382352941176471</v>
      </c>
      <c r="D2" t="s">
        <v>60</v>
      </c>
    </row>
    <row r="3" spans="1:4">
      <c r="A3" t="s">
        <v>61</v>
      </c>
      <c r="B3">
        <v>19</v>
      </c>
      <c r="C3" s="1">
        <v>0.558823529411765</v>
      </c>
      <c r="D3" t="s">
        <v>62</v>
      </c>
    </row>
    <row r="4" spans="1:3">
      <c r="A4" t="s">
        <v>63</v>
      </c>
      <c r="B4">
        <v>2</v>
      </c>
      <c r="C4" s="1">
        <v>0.0588235294117647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导出计数_学院</vt:lpstr>
      <vt:lpstr>导出计数_项目名称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恩雨</cp:lastModifiedBy>
  <dcterms:created xsi:type="dcterms:W3CDTF">2023-05-12T11:15:00Z</dcterms:created>
  <dcterms:modified xsi:type="dcterms:W3CDTF">2025-09-17T02:05:26Z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CF413ED16DD54C2E8D9ADD9F8D7A03C4_13</vt:lpwstr>
  </property>
</Properties>
</file>